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5 CONTRATOS 2026\03.-Amp. Muelle 3\"/>
    </mc:Choice>
  </mc:AlternateContent>
  <bookViews>
    <workbookView xWindow="0" yWindow="0" windowWidth="28800" windowHeight="12435"/>
  </bookViews>
  <sheets>
    <sheet name="CAT_CONCEP" sheetId="1" r:id="rId1"/>
  </sheets>
  <calcPr calcId="152511"/>
  <fileRecoveryPr repairLoad="1"/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<sst xmlns="http://schemas.openxmlformats.org/spreadsheetml/2006/main" count="95" uniqueCount="74">
  <si>
    <t>Clave</t>
  </si>
  <si>
    <t>Descripción</t>
  </si>
  <si>
    <t>Unidad</t>
  </si>
  <si>
    <t>Cantidad</t>
  </si>
  <si>
    <t>Precio unitario</t>
  </si>
  <si>
    <t>A.1</t>
  </si>
  <si>
    <t>A.2</t>
  </si>
  <si>
    <t>A.3</t>
  </si>
  <si>
    <t>A.4</t>
  </si>
  <si>
    <t>AMPLIACIÓN DEL MUELLE DE GRANELES (POSICIÓN NO. 3) DEL PUERTO DE TOPOLOBAMPO.</t>
  </si>
  <si>
    <t>AMPLIACIÓN DEL MUELLE 3</t>
  </si>
  <si>
    <t>A.5</t>
  </si>
  <si>
    <t>A.6</t>
  </si>
  <si>
    <t>A.7</t>
  </si>
  <si>
    <t>A.8</t>
  </si>
  <si>
    <t>A.9</t>
  </si>
  <si>
    <t>A.10</t>
  </si>
  <si>
    <t>A.11</t>
  </si>
  <si>
    <t xml:space="preserve">      SUMINISTRO DE TABLESTACA METÁLICA, TIPO SLZ36-700 CON GRADO DE ACERO S430GP O EQUIVALENTE EN FORMA Y CARACTERÍSTICAS CONSIDERANDO LOS GASTOS DE IMPORTACIÓN Y GASTOS ADUANALES, LAS MANIOBRAS DE FLETES Y ALMACENAMIENTO PARA PONERLA EN EL SITIO DE OBRA, EL PRECIO INCLUYE EL SUMINISTRO DE LA TABLESTACA Y CONECTORES SEGÚN PROYECTO, LA MANO DE OBRA, EQUIPO, HERRAMIENTA Y TODO LO NECESARIO PARA EFECTUAR LA CORRECTA EJECUCIÓN DE LOS TRABAJOS. (P.U.O.T)</t>
  </si>
  <si>
    <t>TON</t>
  </si>
  <si>
    <t xml:space="preserve">      MANEJO, IZAJE E HINCADO DE TABLESTACA METÁLICA, TIPO SLZ36-2 CON GRADO DE ACERO S430GP O SIMILAR, CONSIDERANDO EL HINCADO EN TERRENO FIRME Y/O EN PRESENCIA DE AGUA SEGÚN SEA EL CASO, CON UNA ALTURA DE 18.20 MTS; A LAS COTAS Y NIVELES ESTABLECIDOS EN EL PROYECTO. CONTEMPLANDO LA CARGA Y EL ACARREO POR VÍA TERRESTRE Y/O MARÍTIMA, LAS MANIOBRAS DE MANEJO, IZAJE Y ACOMODO EN EL VEHÍCULO PARA SU TRASLADO DEL SITIO DE ALMACENAMIENTO AL DESTINO FINAL PARA SU POSTERIOR HINCADO, EL CONTROL TOPOGRÁFICO PARA EL TRAZO Y NIVELACIÓN DE LA TABLESTACA, LA MOVILIZACIÓN, POSICIONAMIENTO Y ACOMODO DEL EQUIPO DE HINCADO POR CAMBIOS DE POSICIÓN, LOS TIEMPOS ACTIVOS E INACTIVOS QUE RESULTEN COMO CONSECUENCIA DEL PROCESO DE EJECUCIÓN DE LOS TRABAJOS, EL ESTROBADO, MANEJO, IZAJE E HINCADO DE LA TABLESTACA, LA VERIFICACIÓN DE LA VERTICALIDAD DURANTE EL PROCESO DE HINCADO CONFORME A LO ESTABLECIDO EN EL PROYECTO. EL PRECIO UNITARIO INCLUYE: HINCADO, MATERIALES, MANO DE OBRA, EQUIPO, HERRAMIENTA TODO LO NECESARIO PARA LA CORRECTA EJECUCIÓN DE LOS TRABAJOS.  (P.U.O.T.)</t>
  </si>
  <si>
    <t>PAR</t>
  </si>
  <si>
    <t xml:space="preserve">      SUMINISTRO, HABILITADO DE CIMBRA Y DESCIMBRADO EN SUPERESTRUCTURA, EFECTUANDO EL CIMBRADO SEGÚN SEA EL CASO DEL COLADO DEL ELEMENTO ESTRUCTURAL, ACABADO COMÚN, CONSIDERANDO LAS MANIOBRAS DE HABILITADO DE LA CIMBRA DE CONTACTO Y OBRA FALSA (DE MADERA Y METÁLICA DE SOPORTE), SU ACARREO DEL PATIO DE HABILITADO AL SITIO DONDE SE EFECTUARA LA COLOCACIÓN, EL ESTANCO DEL MOLDE, EL CIMBRADO Y DESCIMBRADO. EL PRECIO UNITARIO INCLUYE EL SUMINISTRO DE LOS MATERIALES, SUS MERMAS Y DESPERDICIOS, MANO DE OBRA, EQUIPO, HERRAMIENTA Y TODO LO NECESARIO PARA EFECTUAR LA CORRECTA EJECUCIÓN DE LOS TRABAJOS. (P.U.O.T.)</t>
  </si>
  <si>
    <t>M2</t>
  </si>
  <si>
    <t xml:space="preserve">      SUMINISTRO, HABILITADO Y COLOCACIÓN DE ACERO DE REFUERZO 3/4" CON UN FY= 4200 KG/CM EN SUPERESTRUCTURA. INCLUYENDO MANIOBRAS DE HABILITADO, ACARREOS INTERNOS DEL PATIO DE HABILITADO AL SITIO DE COLOCACIÓN EL PRECIO UNITARIO INCLUYE EL SUMINISTRO DEL MATERIAL, SUS MERMAS Y DESPERDICIOS, LA MANO DE OBRA, EL EQUIPO, LA HERRAMIENTA Y TODO LO NECESARIO PARA EFECTUAR LA CORRECTA EJECUCIÓN DE LOS TRABAJOS. (P.U.O.T.)</t>
  </si>
  <si>
    <t xml:space="preserve">      SUMINISTRO, HABILITADO Y COLOCACIÓN DE ACERO DE REFUERZO 5/8" CON UN FY= 4200 KG/CM EN SUPERESTRUCTURA. INCLUYENDO MANIOBRAS DE HABILITADO, ACARREOS INTERNOS DEL PATIO DE HABILITADO AL SITIO DE COLOCACIÓN EL PRECIO UNITARIO INCLUYE EL SUMINISTRO DEL MATERIAL, SUS MERMAS Y DESPERDICIOS, LA MANO DE OBRA, EL EQUIPO, LA HERRAMIENTA Y TODO LO NECESARIO PARA EFECTUAR LA CORRECTA EJECUCIÓN DE LOS TRABAJOS. (P.U.O.T.)</t>
  </si>
  <si>
    <t xml:space="preserve">      SUMINISTRO, HABILITADO Y COLOCACIÓN DE ACERO DE REFUERZO 1/2" CON UN FY= 4200 KG/CM EN SUPERESTRUCTURA. INCLUYENDO MANIOBRAS DE HABILITADO, ACARREOS INTERNOS DEL PATIO DE HABILITADO AL SITIO DE COLOCACIÓN EL PRECIO UNITARIO INCLUYE EL SUMINISTRO DEL MATERIAL, SUS MERMAS Y DESPERDICIOS, LA MANO DE OBRA, EL EQUIPO, LA HERRAMIENTA Y TODO LO NECESARIO PARA EFECTUAR LA CORRECTA EJECUCIÓN DE LOS TRABAJOS. (P.U.O.T.)</t>
  </si>
  <si>
    <t xml:space="preserve">      SUMINISTRO Y COLOCACIÓN DE CONCRETO F'C= 250 KG/CM EN SUPERESTRUCTURA CON CEMENTO CPP-30R-RS TMA 13 MM. REV. 14 (+/-2CM), PREMEZCLADO, INCLUYE EL ACARREO, VACIADO, VIBRADO, CONFORMADO, NIVELADO Y TERMINADO COMÚN DEL CONCRETO, SU MUESTREO, EL PRECIO UNITARIO INCLUYE EL SUMINISTRO DEL MATERIAL, SUS MERMAS Y DESPERDICIOS, LA MANO DE OBRA, EL EQUIPO, LA HERRAMIENTA Y TODO LO NECESARIO PARA EFECTUAR LA CORRECTA EJECUCIÓN DE LOS TRABAJOS. (P.U.O.T.)</t>
  </si>
  <si>
    <t>M3</t>
  </si>
  <si>
    <t xml:space="preserve">      SUMINISTRO Y COLOCACIÓN DE BITA DE ACERO FUNDIDO PARA 100 TONS. DE CAPACIDAD. (INCLUYE JUEGO DE ANCLAS Y CAMISAS, TUERCAS, ROLDANAS, PLACA DE FIJACIÓN Y DEMÁS ELEMENTOS DE FIJACIÓN Y ANCLAJE), EN ACABADO AMERSHIELD. EL PRECIO UNITARIO COMPRENDE LAS MANIOBRAS DE MANEJO, CARGA, ACARREO Y DESCARGA DEL SITIO DE ALMACENAMIENTO AL SITIO DE COLOCACIÓN, LA PRESENTACIÓN Y FIJACIÓN DEFINITIVA. EL PRECIO UNITARIO INCLUYE EL SUMINISTRO DE LA BITA Y ANCLAS, LOS MATERIALES DE CONSUMO MENOR, SUS MERMAS Y DESPERDICIOS, LA MANO DE OBRA, EL EQUIPO, LA HERRAMIENTA Y TODO LO NECESARIO PARA EFECTUAR LA CORRECTA EJECUCIÓN DE LOS TRABAJOS. (P.U.O.T)</t>
  </si>
  <si>
    <t>PZA</t>
  </si>
  <si>
    <t xml:space="preserve">      SUMINISTRO DE DEFENSA DE PATENTE, CÓNICA 1150H CON PANTALLA Y SUS ACCESORIOS DE FIJACIÓN Y ANCLAJE, INCLUYENDO LOS GASTOS DE IMPORTACIÓN Y GASTOS ADUANALES, LAS MANIOBRAS DE FLETES Y ALMACENAMIENTO PARA PONERLAS EN EL SITIO DE OBRA. EL PRECIO UNITARIO INCLUYE EL SUMINISTRO DE LAS DEFENSAS, LA MANO DE OBRA, EL EQUIPO, LA HERRAMIENTA Y TODO LO NECESARIO PARA EFECTUAR LA CORRECTA EJECUCIÓN DE LOS TRABAJOS. P.U.O.T.</t>
  </si>
  <si>
    <t xml:space="preserve">      COLOCACIÓN DE DEFENSAS DE PATENTE, CÓNICA 1150H CON PANTALLA Y ELEMENTOS DE FIJACIÓN Y ANCLAJE. EL PRECIO UNITARIO COMPRENDE LAS MANIOBRAS DE CARGA, ACARREO Y DESCARGA DE DEFENSAS DEL SITIO DE ALMACENAMIENTO AL SITIO DE COLOCACIÓN, EL MANEJO, PRESENTACIÓN Y FIJACIÓN DEFINITIVA. EL PRECIO UNITARIO INCLUYE LA COLOCACIÓN DE LAS DEFENSAS, SUS MERMAS Y DESPERDICIOS, LA MANO DE OBRA, EL EQUIPO, LA HERRAMIENTA Y TODO LO NECESARIO PARA EFECTUAR LA CORRECTA EJECUCIÓN DE LOS TRABAJOS. P.U.O.T.</t>
  </si>
  <si>
    <t xml:space="preserve">      SUMINISTRO Y COLOCACIÓN DE BARRERA ANTI TURBIDEZ TIPO 3 PERMEABLE; 5 METROS DE PROFUNDIDAD Y COMPUESTA POR 3 SECCIONES (FLOTABILIDAD, PANELES DE FILTRACIÓN Y LASTRE), INCLUYE: TRASLADO, ALMACENAMIENTO TEMPORAL, ACARREOS Y MANIOBRAS, HERRAMIENTA, MANO DE OBRA Y TODO LO NECESARIO PARA SU CORRECTA EJECUCIÓN DE LOS TRABAJOS, MATERIALES, MANO DE OBRA, MAQUINARIA, EQUIPOS, HERRAMIENTA Y TODO LO NECESARIO PARA SU CORRECTA EJECUCIÓN DEL P.U.O.T.</t>
  </si>
  <si>
    <t>ML</t>
  </si>
  <si>
    <t>A</t>
  </si>
  <si>
    <t>B</t>
  </si>
  <si>
    <t>RELLENOS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</si>
  <si>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</si>
  <si>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</si>
  <si>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</si>
  <si>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</si>
  <si>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</si>
  <si>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</si>
  <si>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</si>
  <si>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</si>
  <si>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</si>
  <si>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 xml:space="preserve">      TRAZO Y NIVELES HORIZONTAL Y VERTICAL DEL TERRENO CON APARATO TOPOGRÁFICO (ESTACIÓN TOTAL), ESTABLECIENDO EJES DE REFERENCIA Y SEÑALAMIENTOS DEBIDAMENTE COLOCADOS. INCLUYE BANCO DE NIVEL, MATERIALES, HERRAMIENTAS, MANO DE OBRA Y TODO LO NECESARIO PARA SU CORRECTA EJECUCIÓN DEL P.U.O.T.</t>
  </si>
  <si>
    <t xml:space="preserve">      CONSTRUCCIÓN DE RELLENO A BASE DE PIEDRA CON DIÁMETROS MÁXIMOS DE 10 PULG. INCLUYE: SUMINISTRO Y COLOCACIÓN DE PIEDRA, CARGA, ACARREOS, DESCARGA Y COLOCACIÓN MEDIANTE EL VERTIMIENTO DE MATERIAL Y  COMPACTACIÓN, MANO DE OBRA Y TODO LO NECESARIO PARA SU CORRECTA EJECUCIÓN DEL P.U.O.T.</t>
  </si>
  <si>
    <t xml:space="preserve">      COLOCACIÓN DE PIEDRA CORAZA SOBRE TALUD DE NUEVO RELLENO CONSTRUIDO, UTILIZANDO EL MATERIAL RETIRADO DEL TALUD EXISTENTE. LA COLOCACIÓN DE LA PIEDRA ES CON TALUD 1.5:1 EN LA CONSTRUCCIÓN DEL BORDO DE PROTECCIÓN. INCLUYE: MANO DE OBRA Y TODO LO NECESARIO PARA SU CORRECTA EJECUCIÓN DEL P.U.O.T.</t>
  </si>
  <si>
    <t xml:space="preserve">      SUMINISTRO, ACARREOS, COLOCACIÓN Y TENDIDO DE SUB-RASANTE PARA FORMACIÓN DE CAPA 40CM DE ESPESOR, CONSIDERANDO COMPACTACIÓN AL 90% DE SU PVSM. INCLUYE: MANO DE OBRA, HERRAMIENTAS, EQUIPO Y TODO LO NECESARIO PARA LA CORRECTA EJECUCIÓN DEL P.U.O.T.</t>
  </si>
  <si>
    <t xml:space="preserve">      SUMINISTRO Y COLOCACIÓN DE GEOMALLA TRIAX 160 PARA DISTRIBUCIÓN DE ESFUERZOS. INCLUYE: SUMINISTRO, INSTALACIÓN ESPECIALIZADA, TRASLAPES, MATERIALES, HERRAMIENTA, EQUIPO, MANO DE OBRA Y TODO LO NECESARIO PARA SU CORRECTA EJECUCIÓN DEL P.U.O.T.</t>
  </si>
  <si>
    <t xml:space="preserve">      SUMINISTRO, ACARREOS Y COLOCACIÓN DE CAPA DE RELLENO A SUB-BASE COMPACTADO AL 95% EN CAPAS DE 20CM, MEDIDAS COMPACTAS. INCLUYE APLICACIÓN DE HUMEDAD ÓPTIMA, MANO DE OBRA, HERRAMIENTA, MAQUINARIA Y TODO LO NECESARIO PARA LA CORRECTA EJECUCIÓN DEL P.U.O.T.</t>
  </si>
  <si>
    <t xml:space="preserve">      SUMINISTRO, ACARREO Y COLOCACIÓN DE MATERIAL CALIDAD BASE HIDRAULICA, COMPACTADO AL 100% DE SU PVSM, CONSIDERANDO 2 CAPAS DE 20CM (40 CM EN TOTAL), MEDIDAS COMPACTAS. INCLUYE: APLICACIÓN DE HUMEDAD ÓPTIMA, MANO DE OBRA, HERRAMIENTA, MAQUINARIA, EQUIPO Y TODO LO NECESARIO PARA LA CORRECTA EJECUCIÓN DEL P.U.O.T.</t>
  </si>
  <si>
    <t xml:space="preserve">      RIEGO DE IMPREGNACIÓN CON EMULSIÓN ASFÁLTICA CATIÓNICA DE ROMPIMIENTO RÁPIDO CON RESIDUO ASFÁLTICO DE 65 (ECR- 65) A RAZÓN DE 1.5 LTS POR M2, INCLUYE: PETROLIZADORA, MATERIAL, SUMINISTRO, HERRAMIENTA, EQUIPO, ASFALTO, MANO DE OBRA Y TODO LO NECESARIO PARA SU CORRECTA EJECUCIÓN DEL P.U.O.T.</t>
  </si>
  <si>
    <t xml:space="preserve">      SUMINISTRO Y COLOCACIÓN DE ARENA (POREO) SOBRE RIEGO DE IMPREGNACIÓN A RAZÓN DE 1.5/M2, PARA PROTECCIÓN DE PLATAFORMA DE TERRACERIAS, INCLUYE: SUMINISTRO, CARGA, ACARREOS, TENDIDO, MAQUINARIA, EQUIPO, MANO DE OBRA Y TODO LO NECESARIO PARA SU CORRECTA EJECUCIÓN DEL P.U.O.T.</t>
  </si>
  <si>
    <t>C</t>
  </si>
  <si>
    <t>TRABAJOS AUXILIARES</t>
  </si>
  <si>
    <t>C.1</t>
  </si>
  <si>
    <t>C.2</t>
  </si>
  <si>
    <t>C.3</t>
  </si>
  <si>
    <t>C.4</t>
  </si>
  <si>
    <t>C.5</t>
  </si>
  <si>
    <t>C.6</t>
  </si>
  <si>
    <t xml:space="preserve">      DEMOLER Y RETIRAR CONCRETO (DE BAJA RESISTENCIA, 30 cm) DE PILOTES EXISTENTES, INCLUYE EL ACARREO, EL PRECIO UNITARIO INCLUYE, LA MANO DE OBRA, EL EQUIPO, LA HERRAMIENTA Y TODO LO NECESARIO PARA EFECTUAR LA CORRECTA EJECUCIÓN DE LOS TRABAJOS. (P.U.O.T.)</t>
  </si>
  <si>
    <t xml:space="preserve">      SUMINISTRO Y COLOCACIÓN DE CONCRETO F'C= 250 KG/CM EN PILOTES POR REPOSICIÓN, CON CEMENTO CPP-30R-RS TMA 13 MM. REV. 14 (+/-2CM), PREMEZCLADO, INCLUYE EL ACARREO, VACIADO, VIBRADO, CONFORMADO, NIVELADO Y TERMINADO COMÚN DEL CONCRETO, SU MUESTREO, EL PRECIO UNITARIO INCLUYE EL SUMINISTRO DEL MATERIAL, SUS MERMAS Y DESPERDICIOS, LA MANO DE OBRA, EL EQUIPO, LA HERRAMIENTA Y TODO LO NECESARIO PARA EFECTUAR LA CORRECTA EJECUCIÓN DE LOS TRABAJOS. (P.U.O.T.)</t>
  </si>
  <si>
    <t xml:space="preserve">      SUMINISTRO Y COLOCACIÓN DE CONCRETO F'C= 250 KG/CM EN PILOTES (FALTANTE DE CONCRETO), CON CEMENTO CPP-30R-RS TMA 13 MM. REV. 14 (+/-2CM), PREMEZCLADO, INCLUYE EL ACARREO, VACIADO, VIBRADO, CONFORMADO, NIVELADO Y TERMINADO COMÚN DEL CONCRETO, SU MUESTREO, EL PRECIO UNITARIO INCLUYE EL SUMINISTRO DEL MATERIAL, SUS MERMAS Y DESPERDICIOS, LA MANO DE OBRA, EL EQUIPO, LA HERRAMIENTA Y TODO LO NECESARIO PARA EFECTUAR LA CORRECTA EJECUCIÓN DE LOS TRABAJOS. (P.U.O.T.)</t>
  </si>
  <si>
    <t>RECTIFICADO DE HINCADO DE PILOTES (EXISTENTES) , EL PRECIO UNITARIO COMPRENDE LAS MANIOBRAS NECESARIAS, LA MANO DE OBRA, LA HERRAMIENTA, EL EQUIPO Y TODO LO NECESARIO PARA EFECTUAR LA CORRECTA EJECUCIÓN DE LOS TRABAJOS, P.U.O.T.</t>
  </si>
  <si>
    <t>SUMINISTRO Y COLOCACIÓN DE CONTRAVENTEO DE ACUERDO A PROYECTO EN PILOTES, EL PRECIO UNITARIO COMPRENDE LAS MANIOBRAS DE MANEJO, CARGA, ACARREO Y DESCARGA DEL SITIO DE COLOCACIÓN. EL PRECIO UNITARIO INCLUYE EL SUMINISTRO DE LOS MATERIALES, SUS MERMAS Y DESPERDICIOS, LA MANO DE OBRA, LA HERRAMIENTA, EL EQUIPO Y TODO LO NECESARIO PARA EFECTUAR LA CORRECTA EJECUCIÓN DE LOS TRABAJOS, P.U.O.T.</t>
  </si>
  <si>
    <t>ELABORACIÓN DE DESCARGA PLUVIAL SEGÚN PROYECTO, INC: MATERIAL, MANO DE OBRA, EQUIPO, HERRAMIENTA YTODO LO NECESARIO PARA SU CORRECTA EJECUCIÓN</t>
  </si>
  <si>
    <t>SUBTOTAL</t>
  </si>
  <si>
    <t>FABRICACION DE ZAPATA DE CIMENTACION DE 4.50X4.50X1.50 MTS  A BASE CONCRETO REFORZADO., SE  CONSIDERA CONCRETO DE 300 KG/CM2 CON CEMENTO RESISTENTE A LOS SULFATOS, ACERO DE REFUERZO DE FY=4200 KG/CM2, PLANTILLA DE 5  CM DE ESPESOR CON CONCRETO SIMPLE F´C=100 KG/CM2, VER DETALLE EN PLANO ASIPONA-TOPO-DPC-P-018-23, INCLUYE: DEMOLICIONES DE CONCRETO, EXCAVACIONES, SUMINISTRO DE MATERIALES, DESPERDICIOS, CIMBRADO, COLADO, VIBRADO, DESCIMBRADO, ACARREOS, TRASLAPES, MANO DE OBRA, HERRAMIENTA, EQUIPO Y TODO LO NECESARIO PARA SU CORRECTA EJECUCIÓN.P.U.O.T.</t>
  </si>
  <si>
    <t>A.12</t>
  </si>
  <si>
    <t>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</si>
</sst>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Noto Sans"/>
      <family val="2"/>
    </font>
    <font>
      <b/>
      <sz val="10"/>
      <color rgb="FF000080"/>
      <name val="Noto Sans"/>
      <family val="2"/>
    </font>
    <font>
      <sz val="10"/>
      <color rgb="FF000000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 readingOrder="1"/>
    </xf>
    <xf numFmtId="0" fontId="6" fillId="0" borderId="2" xfId="0" applyFont="1" applyBorder="1" applyAlignment="1">
      <alignment horizontal="left" vertical="center" wrapText="1" shrinkToFit="1" readingOrder="1"/>
    </xf>
    <xf numFmtId="0" fontId="6" fillId="0" borderId="2" xfId="0" applyFont="1" applyBorder="1" applyAlignment="1">
      <alignment horizontal="center" vertical="center" wrapText="1" shrinkToFit="1" readingOrder="1"/>
    </xf>
    <xf numFmtId="0" fontId="6" fillId="0" borderId="2" xfId="0" applyFont="1" applyBorder="1" applyAlignment="1">
      <alignment horizontal="right" vertical="center" wrapText="1" shrinkToFit="1" readingOrder="1"/>
    </xf>
    <xf numFmtId="0" fontId="7" fillId="2" borderId="0" xfId="0" applyFont="1" applyFill="1" applyAlignment="1">
      <alignment horizontal="center" vertical="top" readingOrder="1"/>
    </xf>
    <xf numFmtId="0" fontId="7" fillId="2" borderId="0" xfId="0" applyFont="1" applyFill="1" applyAlignment="1">
      <alignment vertical="top" wrapText="1" shrinkToFit="1" readingOrder="1"/>
    </xf>
    <xf numFmtId="0" fontId="7" fillId="2" borderId="0" xfId="0" applyFont="1" applyFill="1" applyAlignment="1">
      <alignment horizontal="right" vertical="top" readingOrder="1"/>
    </xf>
    <xf numFmtId="0" fontId="7" fillId="2" borderId="0" xfId="0" applyFont="1" applyFill="1" applyAlignment="1">
      <alignment horizontal="center" vertical="center" readingOrder="1"/>
    </xf>
    <xf numFmtId="0" fontId="8" fillId="0" borderId="4" xfId="0" applyFont="1" applyBorder="1" applyAlignment="1">
      <alignment horizontal="center" vertical="center" readingOrder="1"/>
    </xf>
    <xf numFmtId="4" fontId="8" fillId="0" borderId="4" xfId="0" applyNumberFormat="1" applyFont="1" applyBorder="1" applyAlignment="1">
      <alignment horizontal="center" vertical="center" readingOrder="1"/>
    </xf>
    <xf numFmtId="44" fontId="8" fillId="0" borderId="4" xfId="1" applyFont="1" applyBorder="1" applyAlignment="1">
      <alignment horizontal="center" vertical="center" readingOrder="1"/>
    </xf>
    <xf numFmtId="44" fontId="7" fillId="2" borderId="4" xfId="1" applyFont="1" applyFill="1" applyBorder="1" applyAlignment="1">
      <alignment horizontal="center" vertical="center" readingOrder="1"/>
    </xf>
    <xf numFmtId="0" fontId="0" fillId="0" borderId="9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0" xfId="0" applyFont="1" applyBorder="1"/>
    <xf numFmtId="49" fontId="3" fillId="0" borderId="12" xfId="0" applyNumberFormat="1" applyFont="1" applyBorder="1" applyAlignment="1">
      <alignment vertical="top" wrapText="1" shrinkToFit="1" readingOrder="1"/>
    </xf>
    <xf numFmtId="49" fontId="8" fillId="0" borderId="4" xfId="0" applyNumberFormat="1" applyFont="1" applyBorder="1" applyAlignment="1">
      <alignment horizontal="center" vertical="center" readingOrder="1"/>
    </xf>
    <xf numFmtId="0" fontId="8" fillId="0" borderId="4" xfId="0" applyFont="1" applyBorder="1" applyAlignment="1">
      <alignment horizontal="justify" vertical="center" wrapText="1" shrinkToFit="1" readingOrder="1"/>
    </xf>
    <xf numFmtId="0" fontId="4" fillId="0" borderId="7" xfId="0" applyFont="1" applyBorder="1" applyAlignment="1">
      <alignment horizontal="center" vertical="center" wrapText="1" shrinkToFit="1" readingOrder="1"/>
    </xf>
    <xf numFmtId="0" fontId="4" fillId="0" borderId="3" xfId="0" applyFont="1" applyBorder="1" applyAlignment="1">
      <alignment horizontal="center" vertical="center" wrapText="1" shrinkToFit="1" readingOrder="1"/>
    </xf>
    <xf numFmtId="0" fontId="4" fillId="0" borderId="8" xfId="0" applyFont="1" applyBorder="1" applyAlignment="1">
      <alignment horizontal="center" vertical="center" wrapText="1" shrinkToFit="1" readingOrder="1"/>
    </xf>
    <xf numFmtId="0" fontId="5" fillId="0" borderId="0" xfId="0" applyFont="1" applyBorder="1" applyAlignment="1">
      <alignment horizontal="center" vertical="center" wrapText="1" shrinkToFit="1" readingOrder="1"/>
    </xf>
    <xf numFmtId="0" fontId="5" fillId="0" borderId="11" xfId="0" applyFont="1" applyBorder="1" applyAlignment="1">
      <alignment horizontal="center" vertical="center" wrapText="1" shrinkToFit="1" readingOrder="1"/>
    </xf>
    <xf numFmtId="0" fontId="5" fillId="0" borderId="13" xfId="0" applyFont="1" applyBorder="1" applyAlignment="1">
      <alignment horizontal="center" vertical="center" wrapText="1" shrinkToFit="1" readingOrder="1"/>
    </xf>
    <xf numFmtId="0" fontId="5" fillId="0" borderId="14" xfId="0" applyFont="1" applyBorder="1" applyAlignment="1">
      <alignment horizontal="center" vertical="center" wrapText="1" shrinkToFit="1" readingOrder="1"/>
    </xf>
    <xf numFmtId="0" fontId="7" fillId="2" borderId="4" xfId="0" applyFont="1" applyFill="1" applyBorder="1" applyAlignment="1">
      <alignment horizontal="right" vertical="center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1826079</xdr:colOff>
      <xdr:row>1</xdr:row>
      <xdr:rowOff>129267</xdr:rowOff>
    </xdr:from>
    <xdr:to>
      <xdr:col>1</xdr:col>
      <xdr:colOff>2197554</xdr:colOff>
      <xdr:row>3</xdr:row>
      <xdr:rowOff>119742</xdr:rowOff>
    </xdr:to>
    <xdr:pic>
      <xdr:nvPicPr>
        <xdr:cNvPr id="3" name="Imagen 2" descr="ASPN_SELL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793" y="319767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1313089</xdr:colOff>
      <xdr:row>1</xdr:row>
      <xdr:rowOff>92528</xdr:rowOff>
    </xdr:from>
    <xdr:to>
      <xdr:col>1</xdr:col>
      <xdr:colOff>1713139</xdr:colOff>
      <xdr:row>3</xdr:row>
      <xdr:rowOff>111578</xdr:rowOff>
    </xdr:to>
    <xdr:pic>
      <xdr:nvPicPr>
        <xdr:cNvPr id="6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803" y="283028"/>
          <a:ext cx="4000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108857</xdr:colOff>
      <xdr:row>0</xdr:row>
      <xdr:rowOff>81643</xdr:rowOff>
    </xdr:from>
    <xdr:to>
      <xdr:col>1</xdr:col>
      <xdr:colOff>1487262</xdr:colOff>
      <xdr:row>4</xdr:row>
      <xdr:rowOff>129268</xdr:rowOff>
    </xdr:to>
    <xdr:pic>
      <xdr:nvPicPr>
        <xdr:cNvPr id="7" name="Imagen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74"/>
        <a:stretch/>
      </xdr:blipFill>
      <xdr:spPr bwMode="auto">
        <a:xfrm>
          <a:off x="108857" y="81643"/>
          <a:ext cx="1977119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368754</xdr:colOff>
      <xdr:row>0</xdr:row>
      <xdr:rowOff>149678</xdr:rowOff>
    </xdr:from>
    <xdr:to>
      <xdr:col>5</xdr:col>
      <xdr:colOff>1216479</xdr:colOff>
      <xdr:row>5</xdr:row>
      <xdr:rowOff>83003</xdr:rowOff>
    </xdr:to>
    <xdr:pic>
      <xdr:nvPicPr>
        <xdr:cNvPr id="8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075" y="149678"/>
          <a:ext cx="8477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2462893</xdr:colOff>
      <xdr:row>1</xdr:row>
      <xdr:rowOff>136071</xdr:rowOff>
    </xdr:from>
    <xdr:to>
      <xdr:col>4</xdr:col>
      <xdr:colOff>408214</xdr:colOff>
      <xdr:row>5</xdr:row>
      <xdr:rowOff>108857</xdr:rowOff>
    </xdr:to>
    <xdr:sp macro="" textlink="">
      <xdr:nvSpPr>
        <xdr:cNvPr id="9" name="CuadroTexto 8"/>
        <xdr:cNvSpPr txBox="1"/>
      </xdr:nvSpPr>
      <xdr:spPr>
        <a:xfrm>
          <a:off x="3061607" y="326571"/>
          <a:ext cx="6000750" cy="734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500" b="1"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ADMINISTRACION DEL SISTEMA PORTUARIO NACIONAL TOPOLOBAMPO S.A. DE C.V.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49"/>
  <sheetViews>
    <sheetView showGridLines="0" tabSelected="1" view="pageBreakPreview" zoomScale="70" zoomScaleNormal="70" zoomScaleSheetLayoutView="70" workbookViewId="0">
      <selection activeCell="B40" sqref="B40"/>
    </sheetView>
  </sheetViews>
  <sheetFormatPr baseColWidth="10" defaultRowHeight="15" x14ac:dyDescent="0.25"/>
  <cols>
    <col min="1" max="1" width="9" customWidth="1"/>
    <col min="2" max="2" width="108" customWidth="1"/>
    <col min="3" max="3" width="8.7109375" bestFit="1" customWidth="1"/>
    <col min="4" max="4" width="10.85546875" bestFit="1" customWidth="1"/>
    <col min="5" max="5" width="16.5703125" style="1" bestFit="1" customWidth="1"/>
    <col min="6" max="6" width="20.140625" style="1" customWidth="1"/>
  </cols>
  <sheetData>
    <row r="1" spans="1:9" x14ac:dyDescent="0.25">
      <c r="A1" s="16"/>
      <c r="B1" s="17"/>
      <c r="C1" s="17"/>
      <c r="D1" s="17"/>
      <c r="E1" s="18"/>
      <c r="F1" s="19"/>
    </row>
    <row r="2" spans="1:9" x14ac:dyDescent="0.25">
      <c r="A2" s="20"/>
      <c r="B2" s="21"/>
      <c r="C2" s="21"/>
      <c r="D2" s="21"/>
      <c r="E2" s="22"/>
      <c r="F2" s="23"/>
    </row>
    <row r="3" spans="1:9" x14ac:dyDescent="0.25">
      <c r="A3" s="20"/>
      <c r="B3" s="21"/>
      <c r="C3" s="21"/>
      <c r="D3" s="21"/>
      <c r="E3" s="22"/>
      <c r="F3" s="23"/>
    </row>
    <row r="4" spans="1:9" x14ac:dyDescent="0.25">
      <c r="A4" s="20"/>
      <c r="B4" s="21"/>
      <c r="C4" s="21"/>
      <c r="D4" s="21"/>
      <c r="E4" s="22"/>
      <c r="F4" s="23"/>
    </row>
    <row r="5" spans="1:9" x14ac:dyDescent="0.25">
      <c r="A5" s="20"/>
      <c r="B5" s="21"/>
      <c r="C5" s="21"/>
      <c r="D5" s="21"/>
      <c r="E5" s="22"/>
      <c r="F5" s="23"/>
    </row>
    <row r="6" spans="1:9" ht="5.25" customHeight="1" x14ac:dyDescent="0.25">
      <c r="A6" s="20"/>
      <c r="B6" s="21"/>
      <c r="C6" s="21"/>
      <c r="D6" s="21"/>
      <c r="E6" s="22"/>
      <c r="F6" s="23"/>
    </row>
    <row r="7" spans="1:9" ht="3" customHeight="1" x14ac:dyDescent="0.25">
      <c r="A7" s="20"/>
      <c r="B7" s="21"/>
      <c r="C7" s="21"/>
      <c r="D7" s="21"/>
      <c r="E7" s="22"/>
      <c r="F7" s="23"/>
    </row>
    <row r="8" spans="1:9" x14ac:dyDescent="0.25">
      <c r="A8" s="24"/>
      <c r="B8" s="31" t="s">
        <v>9</v>
      </c>
      <c r="C8" s="31"/>
      <c r="D8" s="31"/>
      <c r="E8" s="31"/>
      <c r="F8" s="32"/>
    </row>
    <row r="9" spans="1:9" ht="14.45" customHeight="1" x14ac:dyDescent="0.25">
      <c r="A9" s="24"/>
      <c r="B9" s="31"/>
      <c r="C9" s="31"/>
      <c r="D9" s="31"/>
      <c r="E9" s="31"/>
      <c r="F9" s="32"/>
    </row>
    <row r="10" spans="1:9" ht="14.45" customHeight="1" x14ac:dyDescent="0.25">
      <c r="A10" s="25"/>
      <c r="B10" s="33"/>
      <c r="C10" s="33"/>
      <c r="D10" s="33"/>
      <c r="E10" s="33"/>
      <c r="F10" s="34"/>
    </row>
    <row r="11" spans="1:9" ht="14.45" customHeight="1" x14ac:dyDescent="0.25">
      <c r="A11" s="28"/>
      <c r="B11" s="29"/>
      <c r="C11" s="29"/>
      <c r="D11" s="29"/>
      <c r="E11" s="29"/>
      <c r="F11" s="30"/>
    </row>
    <row r="12" spans="1:9" ht="30" customHeight="1" x14ac:dyDescent="0.25">
      <c r="A12" s="4" t="s">
        <v>0</v>
      </c>
      <c r="B12" s="5" t="s">
        <v>1</v>
      </c>
      <c r="C12" s="6" t="s">
        <v>2</v>
      </c>
      <c r="D12" s="7" t="s">
        <v>3</v>
      </c>
      <c r="E12" s="6" t="s">
        <v>4</v>
      </c>
      <c r="F12" s="6" t="s">
        <v>73</v>
      </c>
    </row>
    <row r="13" spans="1:9" ht="18" customHeight="1" x14ac:dyDescent="0.25">
      <c r="A13" s="8" t="s">
        <v>35</v>
      </c>
      <c r="B13" s="9" t="s">
        <v>10</v>
      </c>
      <c r="C13" s="8"/>
      <c r="D13" s="10"/>
      <c r="E13" s="11"/>
      <c r="F13" s="11"/>
    </row>
    <row r="14" spans="1:9" ht="96" customHeight="1" x14ac:dyDescent="0.25">
      <c r="A14" s="26" t="s">
        <v>5</v>
      </c>
      <c r="B14" s="27" t="s">
        <v>18</v>
      </c>
      <c r="C14" s="12" t="s">
        <v>19</v>
      </c>
      <c r="D14" s="13">
        <v>229</v>
      </c>
      <c r="E14" s="14"/>
      <c r="F14" s="14"/>
      <c r="I14" s="2"/>
    </row>
    <row r="15" spans="1:9" ht="218.25" customHeight="1" x14ac:dyDescent="0.25">
      <c r="A15" s="26" t="s">
        <v>6</v>
      </c>
      <c r="B15" s="27" t="s">
        <v>20</v>
      </c>
      <c r="C15" s="12" t="s">
        <v>21</v>
      </c>
      <c r="D15" s="13">
        <v>53</v>
      </c>
      <c r="E15" s="14"/>
      <c r="F15" s="14"/>
      <c r="I15" s="2"/>
    </row>
    <row r="16" spans="1:9" ht="129" customHeight="1" x14ac:dyDescent="0.25">
      <c r="A16" s="26" t="s">
        <v>7</v>
      </c>
      <c r="B16" s="27" t="s">
        <v>22</v>
      </c>
      <c r="C16" s="12" t="s">
        <v>23</v>
      </c>
      <c r="D16" s="13">
        <v>2209.42</v>
      </c>
      <c r="E16" s="14"/>
      <c r="F16" s="14"/>
      <c r="I16" s="2"/>
    </row>
    <row r="17" spans="1:9" ht="96.75" customHeight="1" x14ac:dyDescent="0.25">
      <c r="A17" s="26" t="s">
        <v>8</v>
      </c>
      <c r="B17" s="27" t="s">
        <v>24</v>
      </c>
      <c r="C17" s="12" t="s">
        <v>19</v>
      </c>
      <c r="D17" s="13">
        <v>133.9</v>
      </c>
      <c r="E17" s="14"/>
      <c r="F17" s="14"/>
      <c r="I17" s="2"/>
    </row>
    <row r="18" spans="1:9" ht="90.75" customHeight="1" x14ac:dyDescent="0.25">
      <c r="A18" s="26" t="s">
        <v>11</v>
      </c>
      <c r="B18" s="27" t="s">
        <v>25</v>
      </c>
      <c r="C18" s="12" t="s">
        <v>19</v>
      </c>
      <c r="D18" s="13">
        <v>4.83</v>
      </c>
      <c r="E18" s="14"/>
      <c r="F18" s="14"/>
      <c r="I18" s="2"/>
    </row>
    <row r="19" spans="1:9" ht="96.75" customHeight="1" x14ac:dyDescent="0.25">
      <c r="A19" s="26" t="s">
        <v>12</v>
      </c>
      <c r="B19" s="27" t="s">
        <v>26</v>
      </c>
      <c r="C19" s="12" t="s">
        <v>19</v>
      </c>
      <c r="D19" s="13">
        <v>4.8099999999999996</v>
      </c>
      <c r="E19" s="14"/>
      <c r="F19" s="14"/>
      <c r="I19" s="2"/>
    </row>
    <row r="20" spans="1:9" ht="97.5" customHeight="1" x14ac:dyDescent="0.25">
      <c r="A20" s="26" t="s">
        <v>13</v>
      </c>
      <c r="B20" s="27" t="s">
        <v>27</v>
      </c>
      <c r="C20" s="12" t="s">
        <v>28</v>
      </c>
      <c r="D20" s="13">
        <v>1015</v>
      </c>
      <c r="E20" s="14"/>
      <c r="F20" s="14"/>
      <c r="I20" s="2"/>
    </row>
    <row r="21" spans="1:9" ht="126.75" customHeight="1" x14ac:dyDescent="0.25">
      <c r="A21" s="26" t="s">
        <v>14</v>
      </c>
      <c r="B21" s="27" t="s">
        <v>29</v>
      </c>
      <c r="C21" s="12" t="s">
        <v>30</v>
      </c>
      <c r="D21" s="13">
        <v>2</v>
      </c>
      <c r="E21" s="14"/>
      <c r="F21" s="14"/>
      <c r="I21" s="2"/>
    </row>
    <row r="22" spans="1:9" ht="126.75" customHeight="1" x14ac:dyDescent="0.25">
      <c r="A22" s="26" t="s">
        <v>15</v>
      </c>
      <c r="B22" s="27" t="s">
        <v>71</v>
      </c>
      <c r="C22" s="12" t="s">
        <v>30</v>
      </c>
      <c r="D22" s="13">
        <v>1</v>
      </c>
      <c r="E22" s="14"/>
      <c r="F22" s="14"/>
      <c r="I22" s="2"/>
    </row>
    <row r="23" spans="1:9" ht="95.25" customHeight="1" x14ac:dyDescent="0.25">
      <c r="A23" s="26" t="s">
        <v>16</v>
      </c>
      <c r="B23" s="27" t="s">
        <v>31</v>
      </c>
      <c r="C23" s="12" t="s">
        <v>30</v>
      </c>
      <c r="D23" s="13">
        <v>2</v>
      </c>
      <c r="E23" s="14"/>
      <c r="F23" s="14"/>
      <c r="I23" s="2"/>
    </row>
    <row r="24" spans="1:9" ht="111" customHeight="1" x14ac:dyDescent="0.25">
      <c r="A24" s="26" t="s">
        <v>17</v>
      </c>
      <c r="B24" s="27" t="s">
        <v>32</v>
      </c>
      <c r="C24" s="12" t="s">
        <v>30</v>
      </c>
      <c r="D24" s="13">
        <v>2</v>
      </c>
      <c r="E24" s="14"/>
      <c r="F24" s="14"/>
      <c r="I24" s="2"/>
    </row>
    <row r="25" spans="1:9" ht="97.5" customHeight="1" x14ac:dyDescent="0.25">
      <c r="A25" s="26" t="s">
        <v>72</v>
      </c>
      <c r="B25" s="27" t="s">
        <v>33</v>
      </c>
      <c r="C25" s="12" t="s">
        <v>34</v>
      </c>
      <c r="D25" s="13">
        <v>116.67</v>
      </c>
      <c r="E25" s="14"/>
      <c r="F25" s="14"/>
      <c r="I25" s="2"/>
    </row>
    <row r="26" spans="1:9" ht="18" customHeight="1" x14ac:dyDescent="0.25">
      <c r="A26" s="8" t="s">
        <v>36</v>
      </c>
      <c r="B26" s="9" t="s">
        <v>37</v>
      </c>
      <c r="C26" s="8"/>
      <c r="D26" s="10"/>
      <c r="E26" s="11"/>
      <c r="F26" s="11"/>
    </row>
    <row r="27" spans="1:9" ht="82.5" customHeight="1" x14ac:dyDescent="0.25">
      <c r="A27" s="26" t="s">
        <v>38</v>
      </c>
      <c r="B27" s="27" t="s">
        <v>47</v>
      </c>
      <c r="C27" s="12" t="s">
        <v>23</v>
      </c>
      <c r="D27" s="13">
        <v>3168</v>
      </c>
      <c r="E27" s="14"/>
      <c r="F27" s="14"/>
      <c r="I27" s="2"/>
    </row>
    <row r="28" spans="1:9" ht="79.5" customHeight="1" x14ac:dyDescent="0.25">
      <c r="A28" s="26" t="s">
        <v>39</v>
      </c>
      <c r="B28" s="27" t="s">
        <v>48</v>
      </c>
      <c r="C28" s="12" t="s">
        <v>28</v>
      </c>
      <c r="D28" s="13">
        <v>4376.53</v>
      </c>
      <c r="E28" s="14"/>
      <c r="F28" s="14"/>
      <c r="I28" s="2"/>
    </row>
    <row r="29" spans="1:9" ht="72" customHeight="1" x14ac:dyDescent="0.25">
      <c r="A29" s="26" t="s">
        <v>40</v>
      </c>
      <c r="B29" s="27" t="s">
        <v>49</v>
      </c>
      <c r="C29" s="12" t="s">
        <v>28</v>
      </c>
      <c r="D29" s="13">
        <v>333.33</v>
      </c>
      <c r="E29" s="14"/>
      <c r="F29" s="14"/>
      <c r="I29" s="2"/>
    </row>
    <row r="30" spans="1:9" ht="62.25" customHeight="1" x14ac:dyDescent="0.25">
      <c r="A30" s="26" t="s">
        <v>41</v>
      </c>
      <c r="B30" s="27" t="s">
        <v>50</v>
      </c>
      <c r="C30" s="12" t="s">
        <v>23</v>
      </c>
      <c r="D30" s="13">
        <v>3168</v>
      </c>
      <c r="E30" s="14"/>
      <c r="F30" s="14"/>
      <c r="I30" s="2"/>
    </row>
    <row r="31" spans="1:9" ht="62.25" customHeight="1" x14ac:dyDescent="0.25">
      <c r="A31" s="26" t="s">
        <v>42</v>
      </c>
      <c r="B31" s="27" t="s">
        <v>51</v>
      </c>
      <c r="C31" s="12" t="s">
        <v>23</v>
      </c>
      <c r="D31" s="13">
        <v>3168</v>
      </c>
      <c r="E31" s="14"/>
      <c r="F31" s="14"/>
      <c r="I31" s="2"/>
    </row>
    <row r="32" spans="1:9" ht="62.25" customHeight="1" x14ac:dyDescent="0.25">
      <c r="A32" s="26" t="s">
        <v>43</v>
      </c>
      <c r="B32" s="27" t="s">
        <v>52</v>
      </c>
      <c r="C32" s="12" t="s">
        <v>23</v>
      </c>
      <c r="D32" s="13">
        <v>3168</v>
      </c>
      <c r="E32" s="14"/>
      <c r="F32" s="14"/>
      <c r="I32" s="2"/>
    </row>
    <row r="33" spans="1:9" ht="72.75" customHeight="1" x14ac:dyDescent="0.25">
      <c r="A33" s="26" t="s">
        <v>44</v>
      </c>
      <c r="B33" s="27" t="s">
        <v>53</v>
      </c>
      <c r="C33" s="12" t="s">
        <v>23</v>
      </c>
      <c r="D33" s="13">
        <v>3168</v>
      </c>
      <c r="E33" s="14"/>
      <c r="F33" s="14"/>
      <c r="I33" s="2"/>
    </row>
    <row r="34" spans="1:9" ht="83.25" customHeight="1" x14ac:dyDescent="0.25">
      <c r="A34" s="26" t="s">
        <v>45</v>
      </c>
      <c r="B34" s="27" t="s">
        <v>54</v>
      </c>
      <c r="C34" s="12" t="s">
        <v>23</v>
      </c>
      <c r="D34" s="13">
        <v>3168</v>
      </c>
      <c r="E34" s="14"/>
      <c r="F34" s="14"/>
      <c r="I34" s="2"/>
    </row>
    <row r="35" spans="1:9" ht="62.25" customHeight="1" x14ac:dyDescent="0.25">
      <c r="A35" s="26" t="s">
        <v>46</v>
      </c>
      <c r="B35" s="27" t="s">
        <v>55</v>
      </c>
      <c r="C35" s="12" t="s">
        <v>23</v>
      </c>
      <c r="D35" s="13">
        <v>3168</v>
      </c>
      <c r="E35" s="14"/>
      <c r="F35" s="14"/>
      <c r="I35" s="2"/>
    </row>
    <row r="36" spans="1:9" ht="18" customHeight="1" x14ac:dyDescent="0.25">
      <c r="A36" s="8" t="s">
        <v>56</v>
      </c>
      <c r="B36" s="9" t="s">
        <v>57</v>
      </c>
      <c r="C36" s="8"/>
      <c r="D36" s="10"/>
      <c r="E36" s="11"/>
      <c r="F36" s="11"/>
    </row>
    <row r="37" spans="1:9" ht="67.5" customHeight="1" x14ac:dyDescent="0.25">
      <c r="A37" s="26" t="s">
        <v>58</v>
      </c>
      <c r="B37" s="27" t="s">
        <v>64</v>
      </c>
      <c r="C37" s="12" t="s">
        <v>28</v>
      </c>
      <c r="D37" s="13">
        <v>14.2</v>
      </c>
      <c r="E37" s="14"/>
      <c r="F37" s="14"/>
      <c r="I37" s="2"/>
    </row>
    <row r="38" spans="1:9" ht="100.5" customHeight="1" x14ac:dyDescent="0.25">
      <c r="A38" s="26" t="s">
        <v>59</v>
      </c>
      <c r="B38" s="27" t="s">
        <v>65</v>
      </c>
      <c r="C38" s="12" t="s">
        <v>28</v>
      </c>
      <c r="D38" s="13">
        <v>15.5</v>
      </c>
      <c r="E38" s="14"/>
      <c r="F38" s="14"/>
      <c r="I38" s="2"/>
    </row>
    <row r="39" spans="1:9" ht="99" customHeight="1" x14ac:dyDescent="0.25">
      <c r="A39" s="26" t="s">
        <v>60</v>
      </c>
      <c r="B39" s="27" t="s">
        <v>66</v>
      </c>
      <c r="C39" s="12" t="s">
        <v>28</v>
      </c>
      <c r="D39" s="13">
        <v>19.399999999999999</v>
      </c>
      <c r="E39" s="14"/>
      <c r="F39" s="14"/>
      <c r="I39" s="2"/>
    </row>
    <row r="40" spans="1:9" ht="60" customHeight="1" x14ac:dyDescent="0.25">
      <c r="A40" s="26" t="s">
        <v>61</v>
      </c>
      <c r="B40" s="27" t="s">
        <v>67</v>
      </c>
      <c r="C40" s="12" t="s">
        <v>34</v>
      </c>
      <c r="D40" s="13">
        <v>4830.22</v>
      </c>
      <c r="E40" s="14"/>
      <c r="F40" s="14"/>
      <c r="I40" s="2"/>
    </row>
    <row r="41" spans="1:9" ht="80.25" customHeight="1" x14ac:dyDescent="0.25">
      <c r="A41" s="26" t="s">
        <v>62</v>
      </c>
      <c r="B41" s="27" t="s">
        <v>68</v>
      </c>
      <c r="C41" s="12" t="s">
        <v>30</v>
      </c>
      <c r="D41" s="13">
        <v>115</v>
      </c>
      <c r="E41" s="14"/>
      <c r="F41" s="14"/>
      <c r="I41" s="2"/>
    </row>
    <row r="42" spans="1:9" ht="45" customHeight="1" x14ac:dyDescent="0.25">
      <c r="A42" s="26" t="s">
        <v>63</v>
      </c>
      <c r="B42" s="27" t="s">
        <v>69</v>
      </c>
      <c r="C42" s="12" t="s">
        <v>34</v>
      </c>
      <c r="D42" s="13">
        <v>10</v>
      </c>
      <c r="E42" s="14"/>
      <c r="F42" s="14"/>
      <c r="I42" s="2"/>
    </row>
    <row r="43" spans="1:9" ht="14.45" customHeight="1" x14ac:dyDescent="0.25">
      <c r="A43" s="35" t="s">
        <v>70</v>
      </c>
      <c r="B43" s="35"/>
      <c r="C43" s="35"/>
      <c r="D43" s="35"/>
      <c r="E43" s="35"/>
      <c r="F43" s="15">
        <f>+SUM(F14:F42)</f>
        <v>0</v>
      </c>
    </row>
    <row r="46" spans="1:9" x14ac:dyDescent="0.25">
      <c r="F46" s="3"/>
    </row>
    <row r="47" spans="1:9" x14ac:dyDescent="0.25">
      <c r="F47" s="3"/>
    </row>
    <row r="49" spans="6:6" x14ac:dyDescent="0.25">
      <c r="F49" s="3"/>
    </row>
  </sheetData>
  <mergeCells count="3">
    <mergeCell ref="A11:F11"/>
    <mergeCell ref="B8:F10"/>
    <mergeCell ref="A43:E43"/>
  </mergeCells>
  <pageMargins left="0.46850392222404502" right="0.35433068871498102" top="1.6174960136413601" bottom="1.1009671688079801" header="0.3" footer="0.3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CAT_CONCEP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Mendez Pacheco</dc:creator>
  <cp:lastModifiedBy>JDPROYECTOS</cp:lastModifiedBy>
  <cp:lastPrinted>2026-02-26T16:23:43Z</cp:lastPrinted>
  <dcterms:created xsi:type="dcterms:W3CDTF">2025-03-22T01:17:55Z</dcterms:created>
  <dcterms:modified xsi:type="dcterms:W3CDTF">2026-04-06T19:41:56Z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23.1.4.0</vt:lpwstr>
  </property>
</Properties>
</file>